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350" windowHeight="13650"/>
  </bookViews>
  <sheets>
    <sheet name="开工一批台账推进情况" sheetId="1" r:id="rId1"/>
  </sheets>
  <definedNames>
    <definedName name="_xlnm._FilterDatabase" localSheetId="0" hidden="1">开工一批台账推进情况!$A$2:$S$30</definedName>
  </definedNames>
  <calcPr calcId="144525"/>
</workbook>
</file>

<file path=xl/sharedStrings.xml><?xml version="1.0" encoding="utf-8"?>
<sst xmlns="http://schemas.openxmlformats.org/spreadsheetml/2006/main" count="144">
  <si>
    <t>西平县第八期“开工一批”项目台账</t>
  </si>
  <si>
    <t>序号</t>
  </si>
  <si>
    <t>项目名称</t>
  </si>
  <si>
    <t>主要建设内容及建设总规模</t>
  </si>
  <si>
    <t>计划开竣工日期</t>
  </si>
  <si>
    <t>总投资(万元)</t>
  </si>
  <si>
    <t>2023年度目标(万元)</t>
  </si>
  <si>
    <t>是否开工</t>
  </si>
  <si>
    <t>2023年元至当月完成投资（万元）</t>
  </si>
  <si>
    <t>开工以来累计完成投资（万元）</t>
  </si>
  <si>
    <t>项目进度（详细）</t>
  </si>
  <si>
    <t>是否投产</t>
  </si>
  <si>
    <t>审批（核准、备案）审批情况</t>
  </si>
  <si>
    <t>用地规划许可审批情况</t>
  </si>
  <si>
    <t>工程规划许可审批情况</t>
  </si>
  <si>
    <t>用地审批情况</t>
  </si>
  <si>
    <t>环评审批情况</t>
  </si>
  <si>
    <t>项目来源</t>
  </si>
  <si>
    <t>项目所属行业</t>
  </si>
  <si>
    <t>项目实施地（县区）</t>
  </si>
  <si>
    <t>27个</t>
  </si>
  <si>
    <t>年产15万吨国标、非标五金构件生产项目</t>
  </si>
  <si>
    <t>项目新建厂房面积35000平米，其中电镀车间3000平米，烤漆车间2500平米，真空镀车间3000平米，压铸车间3500平米，线扣车间3500平米，污水处理车间2000平米等，新购国内领先水平五金生产设备流水线5套，项目建成后年产值10亿元，上缴税收3000万，用工500人。</t>
  </si>
  <si>
    <t>2023.02—2024.12</t>
  </si>
  <si>
    <t>是</t>
  </si>
  <si>
    <t>厂房正在建设，设备购买</t>
  </si>
  <si>
    <t>否</t>
  </si>
  <si>
    <t>正在办理</t>
  </si>
  <si>
    <t>第7期签约一批</t>
  </si>
  <si>
    <t>先进制造业</t>
  </si>
  <si>
    <t>驻马店市西平县</t>
  </si>
  <si>
    <t>年产200万只多功能包生产项目</t>
  </si>
  <si>
    <t>项目租赁厂房12000平米，新上公文包、高端电脑包流水生产线20条，项目建成后年产各类公文包、电脑包200万个，产值1.5亿元，上缴税收500万元，用工300人。(厂房为租赁厂房）</t>
  </si>
  <si>
    <t>2023.02—2023.06</t>
  </si>
  <si>
    <r>
      <rPr>
        <sz val="10"/>
        <rFont val="宋体"/>
        <charset val="134"/>
      </rPr>
      <t>已开工，已上</t>
    </r>
    <r>
      <rPr>
        <sz val="10"/>
        <rFont val="Calibri"/>
        <charset val="134"/>
      </rPr>
      <t>3</t>
    </r>
    <r>
      <rPr>
        <sz val="10"/>
        <rFont val="宋体"/>
        <charset val="134"/>
      </rPr>
      <t>条生产线</t>
    </r>
  </si>
  <si>
    <t>2210-411721-04-01-640566</t>
  </si>
  <si>
    <t>无需办理</t>
  </si>
  <si>
    <t>年产30万套智慧能环保设备生产项目</t>
  </si>
  <si>
    <t>项目总投资15亿元，计划新建标准化厂房5万平方米，配套附属设施1万平方米左右，建设6条智能化产品生产线，智能环保变压器生产线2条；高压开关柜生产线2条；低压智能成套设备生产线1条；低压电气元器件生产线1条。建成后年产值3亿元以上，年上缴税收500万元以上，提供就业岗位300个。</t>
  </si>
  <si>
    <t>已开工，厂房正在建设，设备购买中</t>
  </si>
  <si>
    <t>2212-411721-04-01-227784</t>
  </si>
  <si>
    <t>战略新兴产业,先进制造业</t>
  </si>
  <si>
    <t>年产一亿套锂电池铝壳盖板项目</t>
  </si>
  <si>
    <t>厂房2万平米，新上锂电池铝壳盖板生产线30条，机器设备投资5亿元,投产后年产一亿套锂电池铝壳盖板，年产值10亿元，年上缴税收1000万元以上，用工300余人。</t>
  </si>
  <si>
    <t>永强年产100万件家具生产基地项目（新增）</t>
  </si>
  <si>
    <t>项目投资10亿元，使用厂房13万平方米，主要生产藤编工艺家具、餐桌、餐椅、户外遮阳伞、户外帐篷等产品，建成投产后产值5亿元以上，用工800人。（厂房部分为租赁）</t>
  </si>
  <si>
    <t>2023.01—2023.12</t>
  </si>
  <si>
    <t>部分已投产，一条生产线开始投产</t>
  </si>
  <si>
    <t>不需办理</t>
  </si>
  <si>
    <t>第7期开工一批</t>
  </si>
  <si>
    <t>驻马店市淮河流域典型地段地球关键带生态环境耦合试验基地(西平县)项目</t>
  </si>
  <si>
    <t>总建筑面积3万平方米，主要建设地质展览馆、生态环境展览馆、实验基地、环境观测站等</t>
  </si>
  <si>
    <t>2023.04—2025.12</t>
  </si>
  <si>
    <t>已开工</t>
  </si>
  <si>
    <t>2301－411721－04－01－972512</t>
  </si>
  <si>
    <t>第8期开工一批</t>
  </si>
  <si>
    <t>其他</t>
  </si>
  <si>
    <t>驻马店市西平县上海豪守（河南）食品有限公司冷链物流农产品分拣包装配送及初加工项目</t>
  </si>
  <si>
    <t>总建筑面积约3.6万平方米，主要建设3万吨大型冷库、农产品加工车间、信息化中心、分拣配送物流综合车间、综合服务大楼，年加工、冷藏、运输生鲜农产品6万吨</t>
  </si>
  <si>
    <t>2023.04—2025.01</t>
  </si>
  <si>
    <t>主体已建5000平方米，冷库正在建设</t>
  </si>
  <si>
    <t>2208-411721-04-01-805496</t>
  </si>
  <si>
    <t>驻马店市西平县乡村振兴农牧机械产业园项目</t>
  </si>
  <si>
    <t>总建筑面积17万平方米，主要建设厂房、物流园区、研发楼等，年产农机机械和畜牧装备12万吨</t>
  </si>
  <si>
    <t>2023.08—2026.11</t>
  </si>
  <si>
    <t>已开工，主体正在建设</t>
  </si>
  <si>
    <t>2210-411721-04-01-285421</t>
  </si>
  <si>
    <t>驻马店市西平县产业集聚区投融资有限公司观光农业暨农业科技示范园</t>
  </si>
  <si>
    <t>总建筑面积约12万平方米，主要建设农业活动、自然风光、科技示范、休闲娱乐、环境保护科技示范园区</t>
  </si>
  <si>
    <t>2211-411721-04-01-433558</t>
  </si>
  <si>
    <t>驻马店市西平县可兰牧业有限公司牛羊肉生产加工及冷链物流园建设项目</t>
  </si>
  <si>
    <t>总建筑面积约3.5万平方米，主要建设低温冷库、包装车间、速冻调理品车间、冷链物流直营服务店、信息及追溯系统平台建设等相关附属设施，年产10万吨牛羊肉食品</t>
  </si>
  <si>
    <t>2023.05—2025.12</t>
  </si>
  <si>
    <t>2203-411721-04-01-153759</t>
  </si>
  <si>
    <t>驻马店市西平县广东幺正科技有限公司新能源锂电池生产项目</t>
  </si>
  <si>
    <t>总建筑面积25万平方米，主要建设厂房、配套辅助用房、公用工程等，年产30亿瓦时动力型锂离子电池</t>
  </si>
  <si>
    <t>2023.03—2025.12</t>
  </si>
  <si>
    <t>部分已投产</t>
  </si>
  <si>
    <t>2020-411721-38-03-082634</t>
  </si>
  <si>
    <t>战略新兴产业</t>
  </si>
  <si>
    <t>驻马店市西平县广丰油脂科技有限公司油脂生产线项目</t>
  </si>
  <si>
    <t>总建筑面积9万平方米，主要建设厂房、仓库及配套附属设施等，年产食用油脂30万吨</t>
  </si>
  <si>
    <t>2023.03—2025.01</t>
  </si>
  <si>
    <t>已投产</t>
  </si>
  <si>
    <t>2203-411721-04-01-234951</t>
  </si>
  <si>
    <t>驻马店市西平县承希电气智能化电气装备生产项目</t>
  </si>
  <si>
    <t>总建筑面积6万平方米，主要建设厂房和配套附属设施，年产智能环保变压器、高压开关柜、低压智能成套设备等电气装备15万吨</t>
  </si>
  <si>
    <t>厂房主体已建8500平方米，设备购买中</t>
  </si>
  <si>
    <t>驻马店市西平县承希电气智能化电气装备生产项目（新增）</t>
  </si>
  <si>
    <t>占地90亩，新建标准化厂房5万平方米左右，配套附属设施1万平方米左右，建设6条智能化产品生产线，智能环保变压器生产线2条；高压开关柜生产线2条；低压智能成套设备生产线1条；低压电气元器件生产线1条。</t>
  </si>
  <si>
    <t>2023.03—2024.12</t>
  </si>
  <si>
    <t>部分投产</t>
  </si>
  <si>
    <t>驻马店市西平县数字经济产业园项目</t>
  </si>
  <si>
    <t>总建筑面积25万平方米，主要建设数据产业用房、数据与智能科技研究中心等，年产各类智慧教育装备、机柜8万套</t>
  </si>
  <si>
    <t>2023.04—2024.01</t>
  </si>
  <si>
    <t>2208-411721-04-01-882509</t>
  </si>
  <si>
    <t>驻马店市西平县智慧教育园区项目</t>
  </si>
  <si>
    <t>总建筑面积3万平方米，主要建设主题教育区、实践课程区、军事训练区、种植养殖区、生活体验区和体能拓展区等</t>
  </si>
  <si>
    <t>2211-411721-04-01-376770</t>
  </si>
  <si>
    <t>驻马店市西平县柏国城市建设开发有限公司中原花海不夜城项目</t>
  </si>
  <si>
    <t>总建筑面积25万平方米，主要建设演艺舞台中心、特色主题商业街、酒店、配套景观工程等（不含商品住宅开发）</t>
  </si>
  <si>
    <t>2023.06—2026.12</t>
  </si>
  <si>
    <t>2301－411721－04－01－970652</t>
  </si>
  <si>
    <t>驻马店市西平县柏国开发区投资发展有限公司国际综合物流产业园项目</t>
  </si>
  <si>
    <t>总建筑面积35万平方米，主要建设成品仓库、货车装卸平台、冷库、农副产品仓库、综合配套、综合办公楼、农产品展销大厅、家具展示大厅等</t>
  </si>
  <si>
    <t>2208-411721-04-01-526164</t>
  </si>
  <si>
    <t>驻马店市西平县柏国盈科新能源科技有限公司西平县域智能充电基础设施项目</t>
  </si>
  <si>
    <t>建设充电站 54 座， 其中县域示范性集中式公用充电站C级示范站1座，配套建设供配电区、 充电区、商超休息区等</t>
  </si>
  <si>
    <t>示范充电站基本完工，试运行</t>
  </si>
  <si>
    <t>2208-411721-01-01-663105</t>
  </si>
  <si>
    <t>新型基础设施</t>
  </si>
  <si>
    <t>驻马店市西平县柏国资产管理有限公司智慧停车项目</t>
  </si>
  <si>
    <t>主要建设智慧停车管理平台及大数据云平台、停车交通工程、交通诱导系统、智慧停车管理系统、车主服务管理系统建设、指挥调度中心、监控中心、客服中心、数据中心、业务拓展中心、智慧停车泊位等</t>
  </si>
  <si>
    <t>2023.08—2026.08</t>
  </si>
  <si>
    <t>管理平台建设正在推进中</t>
  </si>
  <si>
    <t>2211-411721-04-01-177829</t>
  </si>
  <si>
    <t>驻马店市西平县柏电新能源有限公司69MW分散式风电及配套储能项目</t>
  </si>
  <si>
    <t>总装机规模69MW，配套储能12兆瓦时</t>
  </si>
  <si>
    <t>2023.03—2024.09</t>
  </si>
  <si>
    <t>40MW风机已安装完毕，已经并网发电中</t>
  </si>
  <si>
    <t>西发改投资（2019）158号</t>
  </si>
  <si>
    <t>驻马店市西平县棠河酒业有限公司棠河酒业文化产业园文旅项目</t>
  </si>
  <si>
    <t>总建筑面积2万平方米，主要建设酒文化品鉴中心、藏酒坊、酿酒储存制造基础设施等（不含商品住宅开发）</t>
  </si>
  <si>
    <t>2023.03—2025.06</t>
  </si>
  <si>
    <t>2301－411721－04－01－970952</t>
  </si>
  <si>
    <t>驻马店市西平县精通橡胶科技有限公司1000万米超高压液压软管项目</t>
  </si>
  <si>
    <t>总建筑面积5万平方米，主要建设生产车间、仓库等，年产1000万米超高压液压软管</t>
  </si>
  <si>
    <t>2023.04—2024.12</t>
  </si>
  <si>
    <t>已开工，主体在建</t>
  </si>
  <si>
    <t>2201-411721-04-01-775405</t>
  </si>
  <si>
    <t>驻马店市西平县职业教育中心新校区建设项目</t>
  </si>
  <si>
    <t>总建筑面积9.5万平方米，主要建设行政楼、教学楼、中心办公楼、职业技能认定中心、实训楼、多功能师生活动中心、公寓楼等</t>
  </si>
  <si>
    <t>2023.03—2024.01</t>
  </si>
  <si>
    <t>已投入使用</t>
  </si>
  <si>
    <t>2211-411721-04-01-123195</t>
  </si>
  <si>
    <t>社会民生</t>
  </si>
  <si>
    <t>驻马店市西平县西产投资发展有限公司户外家具产业园项目</t>
  </si>
  <si>
    <t>总建筑面积20万平米，主要建设标准化厂房，年产户外家具用品30万吨</t>
  </si>
  <si>
    <t>西发改投资（2022）91号</t>
  </si>
  <si>
    <t>驻马店市西平县金友金属科技有限公司循环经济产业园</t>
  </si>
  <si>
    <t>总建筑面积4万平方米，新建厂房和普碳钢、废旧家电、废旧汽车生产线，年加工处理普碳钢50万吨，年加工再生资源60万吨</t>
  </si>
  <si>
    <t>2106-411721-04-01-333704</t>
  </si>
  <si>
    <t>驻马店市西平县金汇海蓝农牧有限公司绿色蔬菜现代农业产业园</t>
  </si>
  <si>
    <t>总建筑面积25万平方米，主要建设蔬菜生产基地、蔬菜加工物流提升工程、创业创新支撑工程，一期年产各类蔬菜2万吨</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</si>
</sst>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_ "/>
  </numFmts>
  <fonts count="32">
    <font>
      <sz val="11"/>
      <color indexed="8"/>
      <name val="宋体"/>
      <charset val="134"/>
      <scheme val="minor"/>
    </font>
    <font>
      <sz val="11"/>
      <color indexed="8"/>
      <name val="宋体"/>
      <charset val="134"/>
    </font>
    <font>
      <sz val="20"/>
      <color indexed="8"/>
      <name val="黑体"/>
      <charset val="134"/>
    </font>
    <font>
      <b/>
      <sz val="11"/>
      <name val="宋体"/>
      <charset val="134"/>
    </font>
    <font>
      <sz val="11"/>
      <name val="黑体"/>
      <charset val="134"/>
    </font>
    <font>
      <sz val="11"/>
      <name val="宋体"/>
      <charset val="134"/>
    </font>
    <font>
      <b/>
      <sz val="10"/>
      <name val="宋体"/>
      <charset val="134"/>
    </font>
    <font>
      <sz val="10"/>
      <name val="Calibri"/>
      <charset val="134"/>
    </font>
    <font>
      <sz val="11"/>
      <color theme="1"/>
      <name val="宋体"/>
      <charset val="134"/>
      <scheme val="minor"/>
    </font>
    <font>
      <sz val="10"/>
      <name val="宋体"/>
      <charset val="134"/>
    </font>
    <font>
      <sz val="11"/>
      <name val="宋体"/>
      <charset val="134"/>
      <scheme val="minor"/>
    </font>
    <font>
      <b/>
      <sz val="11"/>
      <name val="宋体"/>
      <charset val="134"/>
      <scheme val="minor"/>
    </font>
    <font>
      <b/>
      <sz val="18"/>
      <color theme="3"/>
      <name val="宋体"/>
      <charset val="134"/>
      <scheme val="minor"/>
    </font>
    <font>
      <u/>
      <sz val="11"/>
      <color rgb="FF800080"/>
      <name val="宋体"/>
      <charset val="0"/>
      <scheme val="minor"/>
    </font>
    <font>
      <b/>
      <sz val="11"/>
      <color theme="1"/>
      <name val="宋体"/>
      <charset val="0"/>
      <scheme val="minor"/>
    </font>
    <font>
      <sz val="11"/>
      <color theme="1"/>
      <name val="宋体"/>
      <charset val="0"/>
      <scheme val="minor"/>
    </font>
    <font>
      <sz val="11"/>
      <color rgb="FF9C0006"/>
      <name val="宋体"/>
      <charset val="0"/>
      <scheme val="minor"/>
    </font>
    <font>
      <b/>
      <sz val="11"/>
      <color rgb="FF3F3F3F"/>
      <name val="宋体"/>
      <charset val="0"/>
      <scheme val="minor"/>
    </font>
    <font>
      <b/>
      <sz val="11"/>
      <color rgb="FFFFFFFF"/>
      <name val="宋体"/>
      <charset val="0"/>
      <scheme val="minor"/>
    </font>
    <font>
      <b/>
      <sz val="13"/>
      <color theme="3"/>
      <name val="宋体"/>
      <charset val="134"/>
      <scheme val="minor"/>
    </font>
    <font>
      <sz val="11"/>
      <color rgb="FF3F3F76"/>
      <name val="宋体"/>
      <charset val="0"/>
      <scheme val="minor"/>
    </font>
    <font>
      <sz val="11"/>
      <color theme="0"/>
      <name val="宋体"/>
      <charset val="0"/>
      <scheme val="minor"/>
    </font>
    <font>
      <u/>
      <sz val="11"/>
      <color rgb="FF0000FF"/>
      <name val="宋体"/>
      <charset val="0"/>
      <scheme val="minor"/>
    </font>
    <font>
      <sz val="11"/>
      <color rgb="FFFA7D00"/>
      <name val="宋体"/>
      <charset val="0"/>
      <scheme val="minor"/>
    </font>
    <font>
      <sz val="11"/>
      <color rgb="FF9C6500"/>
      <name val="宋体"/>
      <charset val="0"/>
      <scheme val="minor"/>
    </font>
    <font>
      <b/>
      <sz val="11"/>
      <color theme="3"/>
      <name val="宋体"/>
      <charset val="134"/>
      <scheme val="minor"/>
    </font>
    <font>
      <i/>
      <sz val="11"/>
      <color rgb="FF7F7F7F"/>
      <name val="宋体"/>
      <charset val="0"/>
      <scheme val="minor"/>
    </font>
    <font>
      <sz val="11"/>
      <color rgb="FFFF0000"/>
      <name val="宋体"/>
      <charset val="0"/>
      <scheme val="minor"/>
    </font>
    <font>
      <b/>
      <sz val="15"/>
      <color theme="3"/>
      <name val="宋体"/>
      <charset val="134"/>
      <scheme val="minor"/>
    </font>
    <font>
      <sz val="12"/>
      <name val="宋体"/>
      <charset val="134"/>
    </font>
    <font>
      <b/>
      <sz val="11"/>
      <color rgb="FFFA7D00"/>
      <name val="宋体"/>
      <charset val="0"/>
      <scheme val="minor"/>
    </font>
    <font>
      <sz val="11"/>
      <color rgb="FF0061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7CE"/>
        <bgColor indexed="64"/>
      </patternFill>
    </fill>
    <fill>
      <patternFill patternType="solid">
        <fgColor theme="4" tint="0.799981688894314"/>
        <bgColor indexed="64"/>
      </patternFill>
    </fill>
    <fill>
      <patternFill patternType="solid">
        <fgColor rgb="FFF2F2F2"/>
        <bgColor indexed="64"/>
      </patternFill>
    </fill>
    <fill>
      <patternFill patternType="solid">
        <fgColor theme="6" tint="0.599993896298105"/>
        <bgColor indexed="64"/>
      </patternFill>
    </fill>
    <fill>
      <patternFill patternType="solid">
        <fgColor rgb="FFA5A5A5"/>
        <bgColor indexed="64"/>
      </patternFill>
    </fill>
    <fill>
      <patternFill patternType="solid">
        <fgColor rgb="FFFFCC99"/>
        <bgColor indexed="64"/>
      </patternFill>
    </fill>
    <fill>
      <patternFill patternType="solid">
        <fgColor theme="7"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5"/>
        <bgColor indexed="64"/>
      </patternFill>
    </fill>
    <fill>
      <patternFill patternType="solid">
        <fgColor theme="5" tint="0.399975585192419"/>
        <bgColor indexed="64"/>
      </patternFill>
    </fill>
    <fill>
      <patternFill patternType="solid">
        <fgColor rgb="FFFFEB9C"/>
        <bgColor indexed="64"/>
      </patternFill>
    </fill>
    <fill>
      <patternFill patternType="solid">
        <fgColor theme="4" tint="0.399975585192419"/>
        <bgColor indexed="64"/>
      </patternFill>
    </fill>
    <fill>
      <patternFill patternType="solid">
        <fgColor theme="6"/>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theme="5" tint="0.799981688894314"/>
        <bgColor indexed="64"/>
      </patternFill>
    </fill>
    <fill>
      <patternFill patternType="solid">
        <fgColor theme="4"/>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C6EFCE"/>
        <bgColor indexed="64"/>
      </patternFill>
    </fill>
    <fill>
      <patternFill patternType="solid">
        <fgColor theme="8" tint="0.399975585192419"/>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theme="8" tint="0.599993896298105"/>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s>
  <cellStyleXfs count="50">
    <xf numFmtId="0" fontId="0" fillId="0" borderId="0">
      <alignment vertical="center"/>
    </xf>
    <xf numFmtId="42" fontId="8" fillId="0" borderId="0" applyFont="0" applyFill="0" applyBorder="0" applyAlignment="0" applyProtection="0">
      <alignment vertical="center"/>
    </xf>
    <xf numFmtId="0" fontId="15" fillId="3" borderId="0" applyNumberFormat="0" applyBorder="0" applyAlignment="0" applyProtection="0">
      <alignment vertical="center"/>
    </xf>
    <xf numFmtId="0" fontId="20" fillId="9" borderId="6"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15" fillId="7" borderId="0" applyNumberFormat="0" applyBorder="0" applyAlignment="0" applyProtection="0">
      <alignment vertical="center"/>
    </xf>
    <xf numFmtId="0" fontId="16" fillId="4" borderId="0" applyNumberFormat="0" applyBorder="0" applyAlignment="0" applyProtection="0">
      <alignment vertical="center"/>
    </xf>
    <xf numFmtId="43" fontId="8" fillId="0" borderId="0" applyFont="0" applyFill="0" applyBorder="0" applyAlignment="0" applyProtection="0">
      <alignment vertical="center"/>
    </xf>
    <xf numFmtId="0" fontId="21" fillId="11" borderId="0" applyNumberFormat="0" applyBorder="0" applyAlignment="0" applyProtection="0">
      <alignment vertical="center"/>
    </xf>
    <xf numFmtId="0" fontId="22" fillId="0" borderId="0" applyNumberFormat="0" applyFill="0" applyBorder="0" applyAlignment="0" applyProtection="0">
      <alignment vertical="center"/>
    </xf>
    <xf numFmtId="9" fontId="8" fillId="0" borderId="0" applyFont="0" applyFill="0" applyBorder="0" applyAlignment="0" applyProtection="0">
      <alignment vertical="center"/>
    </xf>
    <xf numFmtId="0" fontId="13" fillId="0" borderId="0" applyNumberFormat="0" applyFill="0" applyBorder="0" applyAlignment="0" applyProtection="0">
      <alignment vertical="center"/>
    </xf>
    <xf numFmtId="0" fontId="8" fillId="12" borderId="7" applyNumberFormat="0" applyFont="0" applyAlignment="0" applyProtection="0">
      <alignment vertical="center"/>
    </xf>
    <xf numFmtId="0" fontId="21" fillId="14" borderId="0" applyNumberFormat="0" applyBorder="0" applyAlignment="0" applyProtection="0">
      <alignment vertical="center"/>
    </xf>
    <xf numFmtId="0" fontId="25"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8" fillId="0" borderId="5" applyNumberFormat="0" applyFill="0" applyAlignment="0" applyProtection="0">
      <alignment vertical="center"/>
    </xf>
    <xf numFmtId="0" fontId="19" fillId="0" borderId="5" applyNumberFormat="0" applyFill="0" applyAlignment="0" applyProtection="0">
      <alignment vertical="center"/>
    </xf>
    <xf numFmtId="0" fontId="21" fillId="16" borderId="0" applyNumberFormat="0" applyBorder="0" applyAlignment="0" applyProtection="0">
      <alignment vertical="center"/>
    </xf>
    <xf numFmtId="0" fontId="25" fillId="0" borderId="9" applyNumberFormat="0" applyFill="0" applyAlignment="0" applyProtection="0">
      <alignment vertical="center"/>
    </xf>
    <xf numFmtId="0" fontId="21" fillId="19" borderId="0" applyNumberFormat="0" applyBorder="0" applyAlignment="0" applyProtection="0">
      <alignment vertical="center"/>
    </xf>
    <xf numFmtId="0" fontId="17" fillId="6" borderId="3" applyNumberFormat="0" applyAlignment="0" applyProtection="0">
      <alignment vertical="center"/>
    </xf>
    <xf numFmtId="0" fontId="30" fillId="6" borderId="6" applyNumberFormat="0" applyAlignment="0" applyProtection="0">
      <alignment vertical="center"/>
    </xf>
    <xf numFmtId="0" fontId="18" fillId="8" borderId="4" applyNumberFormat="0" applyAlignment="0" applyProtection="0">
      <alignment vertical="center"/>
    </xf>
    <xf numFmtId="0" fontId="15" fillId="23" borderId="0" applyNumberFormat="0" applyBorder="0" applyAlignment="0" applyProtection="0">
      <alignment vertical="center"/>
    </xf>
    <xf numFmtId="0" fontId="21" fillId="13" borderId="0" applyNumberFormat="0" applyBorder="0" applyAlignment="0" applyProtection="0">
      <alignment vertical="center"/>
    </xf>
    <xf numFmtId="0" fontId="23" fillId="0" borderId="8" applyNumberFormat="0" applyFill="0" applyAlignment="0" applyProtection="0">
      <alignment vertical="center"/>
    </xf>
    <xf numFmtId="0" fontId="14" fillId="0" borderId="2" applyNumberFormat="0" applyFill="0" applyAlignment="0" applyProtection="0">
      <alignment vertical="center"/>
    </xf>
    <xf numFmtId="0" fontId="31" fillId="26" borderId="0" applyNumberFormat="0" applyBorder="0" applyAlignment="0" applyProtection="0">
      <alignment vertical="center"/>
    </xf>
    <xf numFmtId="0" fontId="24" fillId="15" borderId="0" applyNumberFormat="0" applyBorder="0" applyAlignment="0" applyProtection="0">
      <alignment vertical="center"/>
    </xf>
    <xf numFmtId="0" fontId="15" fillId="18" borderId="0" applyNumberFormat="0" applyBorder="0" applyAlignment="0" applyProtection="0">
      <alignment vertical="center"/>
    </xf>
    <xf numFmtId="0" fontId="21" fillId="21" borderId="0" applyNumberFormat="0" applyBorder="0" applyAlignment="0" applyProtection="0">
      <alignment vertical="center"/>
    </xf>
    <xf numFmtId="0" fontId="15" fillId="5" borderId="0" applyNumberFormat="0" applyBorder="0" applyAlignment="0" applyProtection="0">
      <alignment vertical="center"/>
    </xf>
    <xf numFmtId="0" fontId="15" fillId="25" borderId="0" applyNumberFormat="0" applyBorder="0" applyAlignment="0" applyProtection="0">
      <alignment vertical="center"/>
    </xf>
    <xf numFmtId="0" fontId="15" fillId="20" borderId="0" applyNumberFormat="0" applyBorder="0" applyAlignment="0" applyProtection="0">
      <alignment vertical="center"/>
    </xf>
    <xf numFmtId="0" fontId="15" fillId="24" borderId="0" applyNumberFormat="0" applyBorder="0" applyAlignment="0" applyProtection="0">
      <alignment vertical="center"/>
    </xf>
    <xf numFmtId="0" fontId="21" fillId="17" borderId="0" applyNumberFormat="0" applyBorder="0" applyAlignment="0" applyProtection="0">
      <alignment vertical="center"/>
    </xf>
    <xf numFmtId="0" fontId="21" fillId="28" borderId="0" applyNumberFormat="0" applyBorder="0" applyAlignment="0" applyProtection="0">
      <alignment vertical="center"/>
    </xf>
    <xf numFmtId="0" fontId="15" fillId="10" borderId="0" applyNumberFormat="0" applyBorder="0" applyAlignment="0" applyProtection="0">
      <alignment vertical="center"/>
    </xf>
    <xf numFmtId="0" fontId="15" fillId="22" borderId="0" applyNumberFormat="0" applyBorder="0" applyAlignment="0" applyProtection="0">
      <alignment vertical="center"/>
    </xf>
    <xf numFmtId="0" fontId="21" fillId="29" borderId="0" applyNumberFormat="0" applyBorder="0" applyAlignment="0" applyProtection="0">
      <alignment vertical="center"/>
    </xf>
    <xf numFmtId="0" fontId="15" fillId="31" borderId="0" applyNumberFormat="0" applyBorder="0" applyAlignment="0" applyProtection="0">
      <alignment vertical="center"/>
    </xf>
    <xf numFmtId="0" fontId="21" fillId="27" borderId="0" applyNumberFormat="0" applyBorder="0" applyAlignment="0" applyProtection="0">
      <alignment vertical="center"/>
    </xf>
    <xf numFmtId="0" fontId="21" fillId="30" borderId="0" applyNumberFormat="0" applyBorder="0" applyAlignment="0" applyProtection="0">
      <alignment vertical="center"/>
    </xf>
    <xf numFmtId="0" fontId="15" fillId="32" borderId="0" applyNumberFormat="0" applyBorder="0" applyAlignment="0" applyProtection="0">
      <alignment vertical="center"/>
    </xf>
    <xf numFmtId="0" fontId="21" fillId="33" borderId="0" applyNumberFormat="0" applyBorder="0" applyAlignment="0" applyProtection="0">
      <alignment vertical="center"/>
    </xf>
    <xf numFmtId="0" fontId="29" fillId="0" borderId="0"/>
  </cellStyleXfs>
  <cellXfs count="21">
    <xf numFmtId="0" fontId="0" fillId="0" borderId="0" xfId="0" applyFont="1">
      <alignment vertical="center"/>
    </xf>
    <xf numFmtId="0" fontId="1" fillId="0" borderId="0" xfId="0" applyFont="1">
      <alignment vertical="center"/>
    </xf>
    <xf numFmtId="0" fontId="2" fillId="0" borderId="0" xfId="0" applyFont="1" applyAlignment="1">
      <alignment horizontal="center" vertical="center"/>
    </xf>
    <xf numFmtId="0" fontId="3" fillId="0" borderId="1" xfId="0" applyFont="1" applyBorder="1" applyAlignment="1">
      <alignment horizontal="center" vertical="center" wrapText="1"/>
    </xf>
    <xf numFmtId="0" fontId="1" fillId="0" borderId="1" xfId="0" applyFont="1" applyBorder="1">
      <alignment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NumberFormat="1" applyFont="1" applyBorder="1" applyAlignment="1">
      <alignment horizontal="center" vertical="center" wrapText="1"/>
    </xf>
    <xf numFmtId="0" fontId="1" fillId="0" borderId="1" xfId="0" applyFont="1" applyBorder="1" applyAlignment="1">
      <alignment horizontal="center" vertical="center"/>
    </xf>
    <xf numFmtId="0" fontId="6"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176" fontId="8" fillId="0" borderId="1" xfId="0" applyNumberFormat="1" applyFont="1" applyFill="1" applyBorder="1" applyAlignment="1">
      <alignment horizontal="center" vertical="center" wrapText="1"/>
    </xf>
    <xf numFmtId="0" fontId="9" fillId="2" borderId="1" xfId="0" applyFont="1" applyFill="1" applyBorder="1" applyAlignment="1">
      <alignment horizontal="center" vertical="center" wrapText="1"/>
    </xf>
    <xf numFmtId="176" fontId="8" fillId="2"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protection locked="0"/>
    </xf>
    <xf numFmtId="0" fontId="7" fillId="2"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11" fillId="0" borderId="1" xfId="49"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S30"/>
  <sheetViews>
    <sheetView tabSelected="1" workbookViewId="0">
      <selection activeCell="K6" sqref="K6"/>
    </sheetView>
  </sheetViews>
  <sheetFormatPr defaultColWidth="9" defaultRowHeight="13.5"/>
  <cols>
    <col min="1" max="1" width="5.5" customWidth="1"/>
    <col min="2" max="2" width="26" customWidth="1"/>
    <col min="3" max="3" width="28.125" customWidth="1"/>
    <col min="4" max="4" width="9.875" customWidth="1"/>
    <col min="5" max="6" width="11" customWidth="1"/>
    <col min="7" max="7" width="5.625" customWidth="1"/>
    <col min="8" max="9" width="11" customWidth="1"/>
    <col min="10" max="10" width="15.25" customWidth="1"/>
    <col min="11" max="11" width="5.875" customWidth="1"/>
    <col min="12" max="12" width="9.75" customWidth="1"/>
    <col min="13" max="13" width="8.375" customWidth="1"/>
    <col min="14" max="14" width="7.75" customWidth="1"/>
    <col min="15" max="15" width="7.125" customWidth="1"/>
    <col min="16" max="16" width="7.375" customWidth="1"/>
    <col min="17" max="17" width="14.375" customWidth="1"/>
    <col min="18" max="19" width="11" customWidth="1"/>
  </cols>
  <sheetData>
    <row r="1" ht="36" customHeight="1" spans="1:19">
      <c r="A1" s="2" t="s">
        <v>0</v>
      </c>
      <c r="B1" s="2"/>
      <c r="C1" s="2"/>
      <c r="D1" s="2"/>
      <c r="E1" s="2"/>
      <c r="F1" s="2"/>
      <c r="G1" s="2"/>
      <c r="H1" s="2"/>
      <c r="I1" s="2"/>
      <c r="J1" s="2"/>
      <c r="K1" s="2"/>
      <c r="L1" s="2"/>
      <c r="M1" s="2"/>
      <c r="N1" s="2"/>
      <c r="O1" s="2"/>
      <c r="P1" s="2"/>
      <c r="Q1" s="2"/>
      <c r="R1" s="2"/>
      <c r="S1" s="2"/>
    </row>
    <row r="2" s="1" customFormat="1" ht="60" customHeight="1" spans="1:19">
      <c r="A2" s="3" t="s">
        <v>1</v>
      </c>
      <c r="B2" s="3" t="s">
        <v>2</v>
      </c>
      <c r="C2" s="3" t="s">
        <v>3</v>
      </c>
      <c r="D2" s="3" t="s">
        <v>4</v>
      </c>
      <c r="E2" s="3" t="s">
        <v>5</v>
      </c>
      <c r="F2" s="3" t="s">
        <v>6</v>
      </c>
      <c r="G2" s="3" t="s">
        <v>7</v>
      </c>
      <c r="H2" s="3" t="s">
        <v>8</v>
      </c>
      <c r="I2" s="3" t="s">
        <v>9</v>
      </c>
      <c r="J2" s="3" t="s">
        <v>10</v>
      </c>
      <c r="K2" s="3" t="s">
        <v>11</v>
      </c>
      <c r="L2" s="3" t="s">
        <v>12</v>
      </c>
      <c r="M2" s="3" t="s">
        <v>13</v>
      </c>
      <c r="N2" s="3" t="s">
        <v>14</v>
      </c>
      <c r="O2" s="3" t="s">
        <v>15</v>
      </c>
      <c r="P2" s="3" t="s">
        <v>16</v>
      </c>
      <c r="Q2" s="3" t="s">
        <v>17</v>
      </c>
      <c r="R2" s="3" t="s">
        <v>18</v>
      </c>
      <c r="S2" s="20" t="s">
        <v>19</v>
      </c>
    </row>
    <row r="3" s="1" customFormat="1" ht="34" customHeight="1" spans="1:19">
      <c r="A3" s="4"/>
      <c r="B3" s="5" t="s">
        <v>20</v>
      </c>
      <c r="C3" s="6"/>
      <c r="D3" s="6"/>
      <c r="E3" s="7">
        <f>SUM(E4:E30)</f>
        <v>3032000</v>
      </c>
      <c r="F3" s="7">
        <f>SUM(F4:F30)</f>
        <v>1030000</v>
      </c>
      <c r="G3" s="6"/>
      <c r="H3" s="6"/>
      <c r="I3" s="6"/>
      <c r="J3" s="6"/>
      <c r="K3" s="6"/>
      <c r="L3" s="6"/>
      <c r="M3" s="6"/>
      <c r="N3" s="6"/>
      <c r="O3" s="6"/>
      <c r="P3" s="6"/>
      <c r="Q3" s="6"/>
      <c r="R3" s="6"/>
      <c r="S3" s="6"/>
    </row>
    <row r="4" s="1" customFormat="1" ht="121.5" spans="1:19">
      <c r="A4" s="8">
        <v>1</v>
      </c>
      <c r="B4" s="6" t="s">
        <v>21</v>
      </c>
      <c r="C4" s="6" t="s">
        <v>22</v>
      </c>
      <c r="D4" s="6" t="s">
        <v>23</v>
      </c>
      <c r="E4" s="7">
        <v>200000</v>
      </c>
      <c r="F4" s="7">
        <v>50000</v>
      </c>
      <c r="G4" s="6" t="s">
        <v>24</v>
      </c>
      <c r="H4" s="9">
        <v>34200</v>
      </c>
      <c r="I4" s="9">
        <v>34200</v>
      </c>
      <c r="J4" s="11" t="s">
        <v>25</v>
      </c>
      <c r="K4" s="6" t="s">
        <v>26</v>
      </c>
      <c r="L4" s="12" t="s">
        <v>27</v>
      </c>
      <c r="M4" s="12" t="s">
        <v>27</v>
      </c>
      <c r="N4" s="12" t="s">
        <v>27</v>
      </c>
      <c r="O4" s="12" t="s">
        <v>27</v>
      </c>
      <c r="P4" s="12" t="s">
        <v>27</v>
      </c>
      <c r="Q4" s="6" t="s">
        <v>28</v>
      </c>
      <c r="R4" s="6" t="s">
        <v>29</v>
      </c>
      <c r="S4" s="6" t="s">
        <v>30</v>
      </c>
    </row>
    <row r="5" s="1" customFormat="1" ht="81" spans="1:19">
      <c r="A5" s="8">
        <v>2</v>
      </c>
      <c r="B5" s="6" t="s">
        <v>31</v>
      </c>
      <c r="C5" s="6" t="s">
        <v>32</v>
      </c>
      <c r="D5" s="6" t="s">
        <v>33</v>
      </c>
      <c r="E5" s="7">
        <v>30000</v>
      </c>
      <c r="F5" s="7">
        <v>30000</v>
      </c>
      <c r="G5" s="6" t="s">
        <v>24</v>
      </c>
      <c r="H5" s="9">
        <v>21100</v>
      </c>
      <c r="I5" s="9">
        <v>21100</v>
      </c>
      <c r="J5" s="13" t="s">
        <v>34</v>
      </c>
      <c r="K5" s="6" t="s">
        <v>24</v>
      </c>
      <c r="L5" s="14" t="s">
        <v>35</v>
      </c>
      <c r="M5" s="14" t="s">
        <v>36</v>
      </c>
      <c r="N5" s="14" t="s">
        <v>36</v>
      </c>
      <c r="O5" s="14" t="s">
        <v>36</v>
      </c>
      <c r="P5" s="14" t="s">
        <v>36</v>
      </c>
      <c r="Q5" s="6" t="s">
        <v>28</v>
      </c>
      <c r="R5" s="6" t="s">
        <v>29</v>
      </c>
      <c r="S5" s="6" t="s">
        <v>30</v>
      </c>
    </row>
    <row r="6" s="1" customFormat="1" ht="135" spans="1:19">
      <c r="A6" s="8">
        <v>3</v>
      </c>
      <c r="B6" s="6" t="s">
        <v>37</v>
      </c>
      <c r="C6" s="6" t="s">
        <v>38</v>
      </c>
      <c r="D6" s="6" t="s">
        <v>23</v>
      </c>
      <c r="E6" s="7">
        <v>150000</v>
      </c>
      <c r="F6" s="7">
        <v>50000</v>
      </c>
      <c r="G6" s="6" t="s">
        <v>24</v>
      </c>
      <c r="H6" s="9">
        <v>32200</v>
      </c>
      <c r="I6" s="9">
        <v>32200</v>
      </c>
      <c r="J6" s="15" t="s">
        <v>39</v>
      </c>
      <c r="K6" s="6" t="s">
        <v>26</v>
      </c>
      <c r="L6" s="12" t="s">
        <v>40</v>
      </c>
      <c r="M6" s="12" t="s">
        <v>27</v>
      </c>
      <c r="N6" s="11" t="s">
        <v>27</v>
      </c>
      <c r="O6" s="11" t="s">
        <v>27</v>
      </c>
      <c r="P6" s="11" t="s">
        <v>27</v>
      </c>
      <c r="Q6" s="6" t="s">
        <v>28</v>
      </c>
      <c r="R6" s="6" t="s">
        <v>41</v>
      </c>
      <c r="S6" s="6" t="s">
        <v>30</v>
      </c>
    </row>
    <row r="7" s="1" customFormat="1" ht="81" spans="1:19">
      <c r="A7" s="8">
        <v>4</v>
      </c>
      <c r="B7" s="6" t="s">
        <v>42</v>
      </c>
      <c r="C7" s="6" t="s">
        <v>43</v>
      </c>
      <c r="D7" s="6" t="s">
        <v>23</v>
      </c>
      <c r="E7" s="7">
        <v>150000</v>
      </c>
      <c r="F7" s="7">
        <v>40000</v>
      </c>
      <c r="G7" s="6" t="s">
        <v>24</v>
      </c>
      <c r="H7" s="9">
        <v>27300</v>
      </c>
      <c r="I7" s="9">
        <v>27300</v>
      </c>
      <c r="J7" s="13" t="s">
        <v>25</v>
      </c>
      <c r="K7" s="6" t="s">
        <v>26</v>
      </c>
      <c r="L7" s="14" t="s">
        <v>27</v>
      </c>
      <c r="M7" s="14" t="s">
        <v>27</v>
      </c>
      <c r="N7" s="14" t="s">
        <v>27</v>
      </c>
      <c r="O7" s="14" t="s">
        <v>27</v>
      </c>
      <c r="P7" s="14" t="s">
        <v>27</v>
      </c>
      <c r="Q7" s="6" t="s">
        <v>28</v>
      </c>
      <c r="R7" s="6" t="s">
        <v>29</v>
      </c>
      <c r="S7" s="6" t="s">
        <v>30</v>
      </c>
    </row>
    <row r="8" s="1" customFormat="1" ht="81" spans="1:19">
      <c r="A8" s="8">
        <v>5</v>
      </c>
      <c r="B8" s="6" t="s">
        <v>44</v>
      </c>
      <c r="C8" s="6" t="s">
        <v>45</v>
      </c>
      <c r="D8" s="6" t="s">
        <v>46</v>
      </c>
      <c r="E8" s="7">
        <v>100000</v>
      </c>
      <c r="F8" s="7">
        <v>50000</v>
      </c>
      <c r="G8" s="6" t="s">
        <v>24</v>
      </c>
      <c r="H8" s="9">
        <v>22500</v>
      </c>
      <c r="I8" s="9">
        <v>22500</v>
      </c>
      <c r="J8" s="15" t="s">
        <v>47</v>
      </c>
      <c r="K8" s="6" t="s">
        <v>24</v>
      </c>
      <c r="L8" s="11" t="s">
        <v>27</v>
      </c>
      <c r="M8" s="11" t="s">
        <v>48</v>
      </c>
      <c r="N8" s="11" t="s">
        <v>27</v>
      </c>
      <c r="O8" s="11" t="s">
        <v>48</v>
      </c>
      <c r="P8" s="11" t="s">
        <v>27</v>
      </c>
      <c r="Q8" s="6" t="s">
        <v>49</v>
      </c>
      <c r="R8" s="6" t="s">
        <v>29</v>
      </c>
      <c r="S8" s="6" t="s">
        <v>30</v>
      </c>
    </row>
    <row r="9" s="1" customFormat="1" ht="54" spans="1:19">
      <c r="A9" s="8">
        <v>6</v>
      </c>
      <c r="B9" s="6" t="s">
        <v>50</v>
      </c>
      <c r="C9" s="6" t="s">
        <v>51</v>
      </c>
      <c r="D9" s="6" t="s">
        <v>52</v>
      </c>
      <c r="E9" s="7">
        <v>50000</v>
      </c>
      <c r="F9" s="7">
        <v>20000</v>
      </c>
      <c r="G9" s="6" t="s">
        <v>24</v>
      </c>
      <c r="H9" s="9">
        <v>17500</v>
      </c>
      <c r="I9" s="9">
        <v>17500</v>
      </c>
      <c r="J9" s="16" t="s">
        <v>53</v>
      </c>
      <c r="K9" s="6" t="s">
        <v>26</v>
      </c>
      <c r="L9" s="17" t="s">
        <v>54</v>
      </c>
      <c r="M9" s="11" t="s">
        <v>27</v>
      </c>
      <c r="N9" s="11" t="s">
        <v>27</v>
      </c>
      <c r="O9" s="11" t="s">
        <v>27</v>
      </c>
      <c r="P9" s="11" t="s">
        <v>27</v>
      </c>
      <c r="Q9" s="6" t="s">
        <v>55</v>
      </c>
      <c r="R9" s="6" t="s">
        <v>56</v>
      </c>
      <c r="S9" s="6" t="s">
        <v>30</v>
      </c>
    </row>
    <row r="10" s="1" customFormat="1" ht="81" spans="1:19">
      <c r="A10" s="8">
        <v>7</v>
      </c>
      <c r="B10" s="6" t="s">
        <v>57</v>
      </c>
      <c r="C10" s="6" t="s">
        <v>58</v>
      </c>
      <c r="D10" s="6" t="s">
        <v>59</v>
      </c>
      <c r="E10" s="7">
        <v>100000</v>
      </c>
      <c r="F10" s="7">
        <v>30000</v>
      </c>
      <c r="G10" s="6" t="s">
        <v>24</v>
      </c>
      <c r="H10" s="9">
        <v>23900</v>
      </c>
      <c r="I10" s="9">
        <v>23900</v>
      </c>
      <c r="J10" s="13" t="s">
        <v>60</v>
      </c>
      <c r="K10" s="6" t="s">
        <v>26</v>
      </c>
      <c r="L10" s="18" t="s">
        <v>61</v>
      </c>
      <c r="M10" s="11" t="s">
        <v>27</v>
      </c>
      <c r="N10" s="11" t="s">
        <v>27</v>
      </c>
      <c r="O10" s="11" t="s">
        <v>27</v>
      </c>
      <c r="P10" s="11" t="s">
        <v>27</v>
      </c>
      <c r="Q10" s="6" t="s">
        <v>55</v>
      </c>
      <c r="R10" s="6" t="s">
        <v>56</v>
      </c>
      <c r="S10" s="6" t="s">
        <v>30</v>
      </c>
    </row>
    <row r="11" s="1" customFormat="1" ht="54" spans="1:19">
      <c r="A11" s="8">
        <v>8</v>
      </c>
      <c r="B11" s="6" t="s">
        <v>62</v>
      </c>
      <c r="C11" s="6" t="s">
        <v>63</v>
      </c>
      <c r="D11" s="6" t="s">
        <v>64</v>
      </c>
      <c r="E11" s="7">
        <v>250000</v>
      </c>
      <c r="F11" s="7">
        <v>80000</v>
      </c>
      <c r="G11" s="6" t="s">
        <v>24</v>
      </c>
      <c r="H11" s="9">
        <v>45800</v>
      </c>
      <c r="I11" s="9">
        <v>45800</v>
      </c>
      <c r="J11" s="16" t="s">
        <v>65</v>
      </c>
      <c r="K11" s="6" t="s">
        <v>26</v>
      </c>
      <c r="L11" s="16" t="s">
        <v>66</v>
      </c>
      <c r="M11" s="11" t="s">
        <v>27</v>
      </c>
      <c r="N11" s="11" t="s">
        <v>27</v>
      </c>
      <c r="O11" s="11" t="s">
        <v>27</v>
      </c>
      <c r="P11" s="11" t="s">
        <v>27</v>
      </c>
      <c r="Q11" s="6" t="s">
        <v>55</v>
      </c>
      <c r="R11" s="6" t="s">
        <v>56</v>
      </c>
      <c r="S11" s="6" t="s">
        <v>30</v>
      </c>
    </row>
    <row r="12" s="1" customFormat="1" ht="54" spans="1:19">
      <c r="A12" s="8">
        <v>9</v>
      </c>
      <c r="B12" s="6" t="s">
        <v>67</v>
      </c>
      <c r="C12" s="6" t="s">
        <v>68</v>
      </c>
      <c r="D12" s="6" t="s">
        <v>52</v>
      </c>
      <c r="E12" s="7">
        <v>100000</v>
      </c>
      <c r="F12" s="7">
        <v>30000</v>
      </c>
      <c r="G12" s="6" t="s">
        <v>24</v>
      </c>
      <c r="H12" s="9">
        <v>26500</v>
      </c>
      <c r="I12" s="9">
        <v>26500</v>
      </c>
      <c r="J12" s="16" t="s">
        <v>65</v>
      </c>
      <c r="K12" s="6" t="s">
        <v>26</v>
      </c>
      <c r="L12" s="16" t="s">
        <v>69</v>
      </c>
      <c r="M12" s="11" t="s">
        <v>27</v>
      </c>
      <c r="N12" s="11" t="s">
        <v>27</v>
      </c>
      <c r="O12" s="11" t="s">
        <v>27</v>
      </c>
      <c r="P12" s="11" t="s">
        <v>27</v>
      </c>
      <c r="Q12" s="6" t="s">
        <v>55</v>
      </c>
      <c r="R12" s="6" t="s">
        <v>56</v>
      </c>
      <c r="S12" s="6" t="s">
        <v>30</v>
      </c>
    </row>
    <row r="13" s="1" customFormat="1" ht="81" spans="1:19">
      <c r="A13" s="8">
        <v>10</v>
      </c>
      <c r="B13" s="6" t="s">
        <v>70</v>
      </c>
      <c r="C13" s="6" t="s">
        <v>71</v>
      </c>
      <c r="D13" s="6" t="s">
        <v>72</v>
      </c>
      <c r="E13" s="7">
        <v>100000</v>
      </c>
      <c r="F13" s="7">
        <v>30000</v>
      </c>
      <c r="G13" s="6" t="s">
        <v>24</v>
      </c>
      <c r="H13" s="9">
        <v>19500</v>
      </c>
      <c r="I13" s="9">
        <v>19500</v>
      </c>
      <c r="J13" s="16" t="s">
        <v>65</v>
      </c>
      <c r="K13" s="6" t="s">
        <v>26</v>
      </c>
      <c r="L13" s="16" t="s">
        <v>73</v>
      </c>
      <c r="M13" s="11" t="s">
        <v>27</v>
      </c>
      <c r="N13" s="11" t="s">
        <v>27</v>
      </c>
      <c r="O13" s="11" t="s">
        <v>27</v>
      </c>
      <c r="P13" s="11" t="s">
        <v>27</v>
      </c>
      <c r="Q13" s="6" t="s">
        <v>55</v>
      </c>
      <c r="R13" s="6" t="s">
        <v>56</v>
      </c>
      <c r="S13" s="6" t="s">
        <v>30</v>
      </c>
    </row>
    <row r="14" s="1" customFormat="1" ht="54" spans="1:19">
      <c r="A14" s="8">
        <v>11</v>
      </c>
      <c r="B14" s="6" t="s">
        <v>74</v>
      </c>
      <c r="C14" s="6" t="s">
        <v>75</v>
      </c>
      <c r="D14" s="6" t="s">
        <v>76</v>
      </c>
      <c r="E14" s="7">
        <v>210000</v>
      </c>
      <c r="F14" s="7">
        <v>70000</v>
      </c>
      <c r="G14" s="6" t="s">
        <v>24</v>
      </c>
      <c r="H14" s="9">
        <v>54300</v>
      </c>
      <c r="I14" s="9">
        <v>54300</v>
      </c>
      <c r="J14" s="15" t="s">
        <v>77</v>
      </c>
      <c r="K14" s="15" t="s">
        <v>24</v>
      </c>
      <c r="L14" s="11" t="s">
        <v>78</v>
      </c>
      <c r="M14" s="11" t="s">
        <v>27</v>
      </c>
      <c r="N14" s="11" t="s">
        <v>27</v>
      </c>
      <c r="O14" s="11" t="s">
        <v>27</v>
      </c>
      <c r="P14" s="11" t="s">
        <v>27</v>
      </c>
      <c r="Q14" s="6" t="s">
        <v>49</v>
      </c>
      <c r="R14" s="6" t="s">
        <v>79</v>
      </c>
      <c r="S14" s="6" t="s">
        <v>30</v>
      </c>
    </row>
    <row r="15" s="1" customFormat="1" ht="40.5" spans="1:19">
      <c r="A15" s="8">
        <v>12</v>
      </c>
      <c r="B15" s="6" t="s">
        <v>80</v>
      </c>
      <c r="C15" s="6" t="s">
        <v>81</v>
      </c>
      <c r="D15" s="6" t="s">
        <v>82</v>
      </c>
      <c r="E15" s="7">
        <v>100000</v>
      </c>
      <c r="F15" s="7">
        <v>30000</v>
      </c>
      <c r="G15" s="6" t="s">
        <v>24</v>
      </c>
      <c r="H15" s="9">
        <v>25000</v>
      </c>
      <c r="I15" s="9">
        <v>25000</v>
      </c>
      <c r="J15" s="15" t="s">
        <v>83</v>
      </c>
      <c r="K15" s="15" t="s">
        <v>24</v>
      </c>
      <c r="L15" s="11" t="s">
        <v>84</v>
      </c>
      <c r="M15" s="11" t="s">
        <v>27</v>
      </c>
      <c r="N15" s="11" t="s">
        <v>27</v>
      </c>
      <c r="O15" s="11" t="s">
        <v>27</v>
      </c>
      <c r="P15" s="11" t="s">
        <v>27</v>
      </c>
      <c r="Q15" s="6" t="s">
        <v>49</v>
      </c>
      <c r="R15" s="6" t="s">
        <v>29</v>
      </c>
      <c r="S15" s="6" t="s">
        <v>30</v>
      </c>
    </row>
    <row r="16" s="1" customFormat="1" ht="54" spans="1:19">
      <c r="A16" s="8">
        <v>13</v>
      </c>
      <c r="B16" s="6" t="s">
        <v>85</v>
      </c>
      <c r="C16" s="6" t="s">
        <v>86</v>
      </c>
      <c r="D16" s="6" t="s">
        <v>72</v>
      </c>
      <c r="E16" s="7">
        <v>100000</v>
      </c>
      <c r="F16" s="7">
        <v>40000</v>
      </c>
      <c r="G16" s="6" t="s">
        <v>24</v>
      </c>
      <c r="H16" s="9">
        <v>40000</v>
      </c>
      <c r="I16" s="9">
        <v>40000</v>
      </c>
      <c r="J16" s="13" t="s">
        <v>87</v>
      </c>
      <c r="K16" s="15" t="s">
        <v>24</v>
      </c>
      <c r="L16" s="18" t="s">
        <v>40</v>
      </c>
      <c r="M16" s="11" t="s">
        <v>27</v>
      </c>
      <c r="N16" s="11" t="s">
        <v>27</v>
      </c>
      <c r="O16" s="11" t="s">
        <v>27</v>
      </c>
      <c r="P16" s="11" t="s">
        <v>27</v>
      </c>
      <c r="Q16" s="6" t="s">
        <v>55</v>
      </c>
      <c r="R16" s="6" t="s">
        <v>56</v>
      </c>
      <c r="S16" s="6" t="s">
        <v>30</v>
      </c>
    </row>
    <row r="17" s="1" customFormat="1" ht="94.5" spans="1:19">
      <c r="A17" s="8">
        <v>14</v>
      </c>
      <c r="B17" s="6" t="s">
        <v>88</v>
      </c>
      <c r="C17" s="6" t="s">
        <v>89</v>
      </c>
      <c r="D17" s="6" t="s">
        <v>90</v>
      </c>
      <c r="E17" s="7">
        <v>100000</v>
      </c>
      <c r="F17" s="7">
        <v>50000</v>
      </c>
      <c r="G17" s="6" t="s">
        <v>24</v>
      </c>
      <c r="H17" s="9">
        <v>45800</v>
      </c>
      <c r="I17" s="9">
        <v>45800</v>
      </c>
      <c r="J17" s="15" t="s">
        <v>91</v>
      </c>
      <c r="K17" s="15" t="s">
        <v>24</v>
      </c>
      <c r="L17" s="11" t="s">
        <v>27</v>
      </c>
      <c r="M17" s="11" t="s">
        <v>27</v>
      </c>
      <c r="N17" s="11" t="s">
        <v>27</v>
      </c>
      <c r="O17" s="11" t="s">
        <v>27</v>
      </c>
      <c r="P17" s="11" t="s">
        <v>27</v>
      </c>
      <c r="Q17" s="6" t="s">
        <v>49</v>
      </c>
      <c r="R17" s="6" t="s">
        <v>41</v>
      </c>
      <c r="S17" s="6" t="s">
        <v>30</v>
      </c>
    </row>
    <row r="18" s="1" customFormat="1" ht="54" spans="1:19">
      <c r="A18" s="8">
        <v>15</v>
      </c>
      <c r="B18" s="6" t="s">
        <v>92</v>
      </c>
      <c r="C18" s="6" t="s">
        <v>93</v>
      </c>
      <c r="D18" s="6" t="s">
        <v>94</v>
      </c>
      <c r="E18" s="10">
        <v>150000</v>
      </c>
      <c r="F18" s="10">
        <v>40000</v>
      </c>
      <c r="G18" s="6" t="s">
        <v>24</v>
      </c>
      <c r="H18" s="9">
        <v>31600</v>
      </c>
      <c r="I18" s="9">
        <v>31600</v>
      </c>
      <c r="J18" s="16" t="s">
        <v>65</v>
      </c>
      <c r="K18" s="15" t="s">
        <v>26</v>
      </c>
      <c r="L18" s="16" t="s">
        <v>95</v>
      </c>
      <c r="M18" s="11" t="s">
        <v>27</v>
      </c>
      <c r="N18" s="11" t="s">
        <v>27</v>
      </c>
      <c r="O18" s="11" t="s">
        <v>27</v>
      </c>
      <c r="P18" s="11" t="s">
        <v>27</v>
      </c>
      <c r="Q18" s="6" t="s">
        <v>55</v>
      </c>
      <c r="R18" s="6" t="s">
        <v>56</v>
      </c>
      <c r="S18" s="6" t="s">
        <v>30</v>
      </c>
    </row>
    <row r="19" s="1" customFormat="1" ht="54" spans="1:19">
      <c r="A19" s="8">
        <v>16</v>
      </c>
      <c r="B19" s="6" t="s">
        <v>96</v>
      </c>
      <c r="C19" s="6" t="s">
        <v>97</v>
      </c>
      <c r="D19" s="6" t="s">
        <v>72</v>
      </c>
      <c r="E19" s="10">
        <v>100000</v>
      </c>
      <c r="F19" s="10">
        <v>30000</v>
      </c>
      <c r="G19" s="6" t="s">
        <v>24</v>
      </c>
      <c r="H19" s="9">
        <v>26900</v>
      </c>
      <c r="I19" s="9">
        <v>26900</v>
      </c>
      <c r="J19" s="16" t="s">
        <v>65</v>
      </c>
      <c r="K19" s="15" t="s">
        <v>26</v>
      </c>
      <c r="L19" s="16" t="s">
        <v>98</v>
      </c>
      <c r="M19" s="11" t="s">
        <v>27</v>
      </c>
      <c r="N19" s="11" t="s">
        <v>27</v>
      </c>
      <c r="O19" s="11" t="s">
        <v>27</v>
      </c>
      <c r="P19" s="11" t="s">
        <v>27</v>
      </c>
      <c r="Q19" s="6" t="s">
        <v>55</v>
      </c>
      <c r="R19" s="6" t="s">
        <v>56</v>
      </c>
      <c r="S19" s="6" t="s">
        <v>30</v>
      </c>
    </row>
    <row r="20" s="1" customFormat="1" ht="54" spans="1:19">
      <c r="A20" s="8">
        <v>17</v>
      </c>
      <c r="B20" s="6" t="s">
        <v>99</v>
      </c>
      <c r="C20" s="6" t="s">
        <v>100</v>
      </c>
      <c r="D20" s="6" t="s">
        <v>101</v>
      </c>
      <c r="E20" s="7">
        <v>100000</v>
      </c>
      <c r="F20" s="7">
        <v>20000</v>
      </c>
      <c r="G20" s="6" t="s">
        <v>24</v>
      </c>
      <c r="H20" s="9">
        <v>10800</v>
      </c>
      <c r="I20" s="9">
        <v>10800</v>
      </c>
      <c r="J20" s="16" t="s">
        <v>65</v>
      </c>
      <c r="K20" s="15" t="s">
        <v>26</v>
      </c>
      <c r="L20" s="17" t="s">
        <v>102</v>
      </c>
      <c r="M20" s="11" t="s">
        <v>27</v>
      </c>
      <c r="N20" s="11" t="s">
        <v>27</v>
      </c>
      <c r="O20" s="11" t="s">
        <v>27</v>
      </c>
      <c r="P20" s="11" t="s">
        <v>27</v>
      </c>
      <c r="Q20" s="6" t="s">
        <v>55</v>
      </c>
      <c r="R20" s="6" t="s">
        <v>56</v>
      </c>
      <c r="S20" s="6" t="s">
        <v>30</v>
      </c>
    </row>
    <row r="21" s="1" customFormat="1" ht="67.5" spans="1:19">
      <c r="A21" s="8">
        <v>18</v>
      </c>
      <c r="B21" s="6" t="s">
        <v>103</v>
      </c>
      <c r="C21" s="6" t="s">
        <v>104</v>
      </c>
      <c r="D21" s="6" t="s">
        <v>59</v>
      </c>
      <c r="E21" s="7">
        <v>180000</v>
      </c>
      <c r="F21" s="7">
        <v>50000</v>
      </c>
      <c r="G21" s="6" t="s">
        <v>24</v>
      </c>
      <c r="H21" s="9">
        <v>36700</v>
      </c>
      <c r="I21" s="9">
        <v>36700</v>
      </c>
      <c r="J21" s="16" t="s">
        <v>65</v>
      </c>
      <c r="K21" s="15" t="s">
        <v>26</v>
      </c>
      <c r="L21" s="16" t="s">
        <v>105</v>
      </c>
      <c r="M21" s="11" t="s">
        <v>27</v>
      </c>
      <c r="N21" s="11" t="s">
        <v>27</v>
      </c>
      <c r="O21" s="11" t="s">
        <v>27</v>
      </c>
      <c r="P21" s="11" t="s">
        <v>27</v>
      </c>
      <c r="Q21" s="6" t="s">
        <v>55</v>
      </c>
      <c r="R21" s="6" t="s">
        <v>56</v>
      </c>
      <c r="S21" s="6" t="s">
        <v>30</v>
      </c>
    </row>
    <row r="22" s="1" customFormat="1" ht="54" spans="1:19">
      <c r="A22" s="8">
        <v>19</v>
      </c>
      <c r="B22" s="6" t="s">
        <v>106</v>
      </c>
      <c r="C22" s="6" t="s">
        <v>107</v>
      </c>
      <c r="D22" s="6" t="s">
        <v>76</v>
      </c>
      <c r="E22" s="7">
        <v>50000</v>
      </c>
      <c r="F22" s="7">
        <v>20000</v>
      </c>
      <c r="G22" s="6" t="s">
        <v>24</v>
      </c>
      <c r="H22" s="9">
        <v>16700</v>
      </c>
      <c r="I22" s="9">
        <v>16700</v>
      </c>
      <c r="J22" s="15" t="s">
        <v>108</v>
      </c>
      <c r="K22" s="15" t="s">
        <v>24</v>
      </c>
      <c r="L22" s="11" t="s">
        <v>109</v>
      </c>
      <c r="M22" s="11" t="s">
        <v>36</v>
      </c>
      <c r="N22" s="11" t="s">
        <v>27</v>
      </c>
      <c r="O22" s="11" t="s">
        <v>48</v>
      </c>
      <c r="P22" s="11" t="s">
        <v>48</v>
      </c>
      <c r="Q22" s="6" t="s">
        <v>49</v>
      </c>
      <c r="R22" s="6" t="s">
        <v>110</v>
      </c>
      <c r="S22" s="6" t="s">
        <v>30</v>
      </c>
    </row>
    <row r="23" s="1" customFormat="1" ht="94.5" spans="1:19">
      <c r="A23" s="8">
        <v>20</v>
      </c>
      <c r="B23" s="6" t="s">
        <v>111</v>
      </c>
      <c r="C23" s="6" t="s">
        <v>112</v>
      </c>
      <c r="D23" s="6" t="s">
        <v>113</v>
      </c>
      <c r="E23" s="7">
        <v>67000</v>
      </c>
      <c r="F23" s="7">
        <v>20000</v>
      </c>
      <c r="G23" s="6" t="s">
        <v>24</v>
      </c>
      <c r="H23" s="9">
        <v>16300</v>
      </c>
      <c r="I23" s="9">
        <v>16300</v>
      </c>
      <c r="J23" s="13" t="s">
        <v>114</v>
      </c>
      <c r="K23" s="19" t="s">
        <v>26</v>
      </c>
      <c r="L23" s="18" t="s">
        <v>115</v>
      </c>
      <c r="M23" s="11" t="s">
        <v>27</v>
      </c>
      <c r="N23" s="11" t="s">
        <v>27</v>
      </c>
      <c r="O23" s="11" t="s">
        <v>27</v>
      </c>
      <c r="P23" s="11" t="s">
        <v>27</v>
      </c>
      <c r="Q23" s="6" t="s">
        <v>55</v>
      </c>
      <c r="R23" s="6" t="s">
        <v>56</v>
      </c>
      <c r="S23" s="6" t="s">
        <v>30</v>
      </c>
    </row>
    <row r="24" s="1" customFormat="1" ht="40.5" spans="1:19">
      <c r="A24" s="8">
        <v>21</v>
      </c>
      <c r="B24" s="6" t="s">
        <v>116</v>
      </c>
      <c r="C24" s="6" t="s">
        <v>117</v>
      </c>
      <c r="D24" s="6" t="s">
        <v>118</v>
      </c>
      <c r="E24" s="7">
        <v>60000</v>
      </c>
      <c r="F24" s="7">
        <v>50000</v>
      </c>
      <c r="G24" s="6" t="s">
        <v>24</v>
      </c>
      <c r="H24" s="9">
        <v>40000</v>
      </c>
      <c r="I24" s="9">
        <v>40000</v>
      </c>
      <c r="J24" s="15" t="s">
        <v>119</v>
      </c>
      <c r="K24" s="15" t="s">
        <v>24</v>
      </c>
      <c r="L24" s="11" t="s">
        <v>120</v>
      </c>
      <c r="M24" s="11" t="s">
        <v>36</v>
      </c>
      <c r="N24" s="11" t="s">
        <v>36</v>
      </c>
      <c r="O24" s="11" t="s">
        <v>48</v>
      </c>
      <c r="P24" s="11" t="s">
        <v>48</v>
      </c>
      <c r="Q24" s="6" t="s">
        <v>49</v>
      </c>
      <c r="R24" s="6" t="s">
        <v>41</v>
      </c>
      <c r="S24" s="6" t="s">
        <v>30</v>
      </c>
    </row>
    <row r="25" s="1" customFormat="1" ht="54" spans="1:19">
      <c r="A25" s="8">
        <v>22</v>
      </c>
      <c r="B25" s="6" t="s">
        <v>121</v>
      </c>
      <c r="C25" s="6" t="s">
        <v>122</v>
      </c>
      <c r="D25" s="6" t="s">
        <v>123</v>
      </c>
      <c r="E25" s="7">
        <v>50000</v>
      </c>
      <c r="F25" s="7">
        <v>20000</v>
      </c>
      <c r="G25" s="6" t="s">
        <v>24</v>
      </c>
      <c r="H25" s="9">
        <v>16700</v>
      </c>
      <c r="I25" s="9">
        <v>16700</v>
      </c>
      <c r="J25" s="16" t="s">
        <v>65</v>
      </c>
      <c r="K25" s="15" t="s">
        <v>26</v>
      </c>
      <c r="L25" s="17" t="s">
        <v>124</v>
      </c>
      <c r="M25" s="11" t="s">
        <v>27</v>
      </c>
      <c r="N25" s="11" t="s">
        <v>27</v>
      </c>
      <c r="O25" s="11" t="s">
        <v>27</v>
      </c>
      <c r="P25" s="11" t="s">
        <v>27</v>
      </c>
      <c r="Q25" s="6" t="s">
        <v>49</v>
      </c>
      <c r="R25" s="6" t="s">
        <v>56</v>
      </c>
      <c r="S25" s="6" t="s">
        <v>30</v>
      </c>
    </row>
    <row r="26" s="1" customFormat="1" ht="54" spans="1:19">
      <c r="A26" s="8">
        <v>23</v>
      </c>
      <c r="B26" s="6" t="s">
        <v>125</v>
      </c>
      <c r="C26" s="6" t="s">
        <v>126</v>
      </c>
      <c r="D26" s="6" t="s">
        <v>127</v>
      </c>
      <c r="E26" s="7">
        <v>100000</v>
      </c>
      <c r="F26" s="7">
        <v>30000</v>
      </c>
      <c r="G26" s="6" t="s">
        <v>24</v>
      </c>
      <c r="H26" s="9">
        <v>26100</v>
      </c>
      <c r="I26" s="9">
        <v>26100</v>
      </c>
      <c r="J26" s="16" t="s">
        <v>128</v>
      </c>
      <c r="K26" s="19" t="s">
        <v>26</v>
      </c>
      <c r="L26" s="16" t="s">
        <v>129</v>
      </c>
      <c r="M26" s="11" t="s">
        <v>27</v>
      </c>
      <c r="N26" s="11" t="s">
        <v>27</v>
      </c>
      <c r="O26" s="11" t="s">
        <v>27</v>
      </c>
      <c r="P26" s="11" t="s">
        <v>27</v>
      </c>
      <c r="Q26" s="6" t="s">
        <v>55</v>
      </c>
      <c r="R26" s="6" t="s">
        <v>56</v>
      </c>
      <c r="S26" s="6" t="s">
        <v>30</v>
      </c>
    </row>
    <row r="27" s="1" customFormat="1" ht="54" spans="1:19">
      <c r="A27" s="8">
        <v>24</v>
      </c>
      <c r="B27" s="6" t="s">
        <v>130</v>
      </c>
      <c r="C27" s="6" t="s">
        <v>131</v>
      </c>
      <c r="D27" s="6" t="s">
        <v>132</v>
      </c>
      <c r="E27" s="7">
        <v>50000</v>
      </c>
      <c r="F27" s="7">
        <v>30000</v>
      </c>
      <c r="G27" s="6" t="s">
        <v>24</v>
      </c>
      <c r="H27" s="9">
        <v>25000</v>
      </c>
      <c r="I27" s="9">
        <v>25000</v>
      </c>
      <c r="J27" s="15" t="s">
        <v>133</v>
      </c>
      <c r="K27" s="15" t="s">
        <v>24</v>
      </c>
      <c r="L27" s="11" t="s">
        <v>134</v>
      </c>
      <c r="M27" s="11" t="s">
        <v>27</v>
      </c>
      <c r="N27" s="11" t="s">
        <v>27</v>
      </c>
      <c r="O27" s="11" t="s">
        <v>27</v>
      </c>
      <c r="P27" s="11" t="s">
        <v>27</v>
      </c>
      <c r="Q27" s="6" t="s">
        <v>49</v>
      </c>
      <c r="R27" s="6" t="s">
        <v>135</v>
      </c>
      <c r="S27" s="6" t="s">
        <v>30</v>
      </c>
    </row>
    <row r="28" s="1" customFormat="1" ht="40.5" spans="1:19">
      <c r="A28" s="8">
        <v>25</v>
      </c>
      <c r="B28" s="6" t="s">
        <v>136</v>
      </c>
      <c r="C28" s="6" t="s">
        <v>137</v>
      </c>
      <c r="D28" s="6" t="s">
        <v>76</v>
      </c>
      <c r="E28" s="7">
        <v>200000</v>
      </c>
      <c r="F28" s="7">
        <v>50000</v>
      </c>
      <c r="G28" s="6" t="s">
        <v>24</v>
      </c>
      <c r="H28" s="9">
        <v>43800</v>
      </c>
      <c r="I28" s="9">
        <v>43800</v>
      </c>
      <c r="J28" s="15" t="s">
        <v>83</v>
      </c>
      <c r="K28" s="15" t="s">
        <v>24</v>
      </c>
      <c r="L28" s="11" t="s">
        <v>138</v>
      </c>
      <c r="M28" s="11" t="s">
        <v>36</v>
      </c>
      <c r="N28" s="11" t="s">
        <v>27</v>
      </c>
      <c r="O28" s="11" t="s">
        <v>48</v>
      </c>
      <c r="P28" s="11" t="s">
        <v>27</v>
      </c>
      <c r="Q28" s="6" t="s">
        <v>49</v>
      </c>
      <c r="R28" s="6" t="s">
        <v>29</v>
      </c>
      <c r="S28" s="6" t="s">
        <v>30</v>
      </c>
    </row>
    <row r="29" s="1" customFormat="1" ht="54" spans="1:19">
      <c r="A29" s="8">
        <v>26</v>
      </c>
      <c r="B29" s="6" t="s">
        <v>139</v>
      </c>
      <c r="C29" s="6" t="s">
        <v>140</v>
      </c>
      <c r="D29" s="6" t="s">
        <v>94</v>
      </c>
      <c r="E29" s="7">
        <v>85000</v>
      </c>
      <c r="F29" s="7">
        <v>40000</v>
      </c>
      <c r="G29" s="6" t="s">
        <v>24</v>
      </c>
      <c r="H29" s="9">
        <v>36300</v>
      </c>
      <c r="I29" s="9">
        <v>36300</v>
      </c>
      <c r="J29" s="16" t="s">
        <v>65</v>
      </c>
      <c r="K29" s="19" t="s">
        <v>26</v>
      </c>
      <c r="L29" s="16" t="s">
        <v>141</v>
      </c>
      <c r="M29" s="11" t="s">
        <v>27</v>
      </c>
      <c r="N29" s="11" t="s">
        <v>27</v>
      </c>
      <c r="O29" s="11" t="s">
        <v>27</v>
      </c>
      <c r="P29" s="11" t="s">
        <v>27</v>
      </c>
      <c r="Q29" s="6" t="s">
        <v>55</v>
      </c>
      <c r="R29" s="6" t="s">
        <v>56</v>
      </c>
      <c r="S29" s="6" t="s">
        <v>30</v>
      </c>
    </row>
    <row r="30" s="1" customFormat="1" ht="54" spans="1:19">
      <c r="A30" s="8">
        <v>27</v>
      </c>
      <c r="B30" s="6" t="s">
        <v>142</v>
      </c>
      <c r="C30" s="6" t="s">
        <v>143</v>
      </c>
      <c r="D30" s="6" t="s">
        <v>76</v>
      </c>
      <c r="E30" s="7">
        <v>100000</v>
      </c>
      <c r="F30" s="7">
        <v>30000</v>
      </c>
      <c r="G30" s="6" t="s">
        <v>24</v>
      </c>
      <c r="H30" s="9">
        <v>25000</v>
      </c>
      <c r="I30" s="9">
        <v>25000</v>
      </c>
      <c r="J30" s="15" t="s">
        <v>77</v>
      </c>
      <c r="K30" s="15" t="s">
        <v>24</v>
      </c>
      <c r="L30" s="11" t="s">
        <v>69</v>
      </c>
      <c r="M30" s="11" t="s">
        <v>36</v>
      </c>
      <c r="N30" s="11" t="s">
        <v>27</v>
      </c>
      <c r="O30" s="11" t="s">
        <v>27</v>
      </c>
      <c r="P30" s="11" t="s">
        <v>27</v>
      </c>
      <c r="Q30" s="6" t="s">
        <v>49</v>
      </c>
      <c r="R30" s="6" t="s">
        <v>56</v>
      </c>
      <c r="S30" s="6" t="s">
        <v>30</v>
      </c>
    </row>
  </sheetData>
  <autoFilter ref="A2:S30">
    <extLst/>
  </autoFilter>
  <mergeCells count="1">
    <mergeCell ref="A1:S1"/>
  </mergeCells>
  <pageMargins left="0.700694444444445" right="0.700694444444445" top="0.751388888888889" bottom="0.751388888888889" header="0.297916666666667" footer="0.297916666666667"/>
  <pageSetup paperSize="9" scale="61"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开工一批台账推进情况</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2023-05-30T07:48:00Z</dcterms:created>
  <dcterms:modified xsi:type="dcterms:W3CDTF">2023-07-26T09:48:58Z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D8698E6E68F34F7496563B12D52FEA7F_12</vt:lpwstr>
  </property>
  <property fmtid="{D5CDD505-2E9C-101B-9397-08002B2CF9AE}" pid="3" name="KSOProductBuildVer">
    <vt:lpwstr>2052-10.1.0.7698</vt:lpwstr>
  </property>
</Properties>
</file>